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/>
  <bookViews>
    <workbookView xWindow="0" yWindow="180" windowWidth="20460" windowHeight="7410"/>
  </bookViews>
  <sheets>
    <sheet name="1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0" i="1" l="1"/>
  <c r="A20" i="1"/>
  <c r="H19" i="1"/>
  <c r="I19" i="1"/>
  <c r="L19" i="1"/>
  <c r="K19" i="1"/>
  <c r="J19" i="1"/>
  <c r="G19" i="1"/>
  <c r="B10" i="1"/>
  <c r="A10" i="1"/>
  <c r="H9" i="1"/>
  <c r="I9" i="1"/>
  <c r="L9" i="1"/>
  <c r="K9" i="1"/>
  <c r="J9" i="1"/>
  <c r="G9" i="1"/>
  <c r="H20" i="1" l="1"/>
  <c r="G20" i="1"/>
  <c r="I20" i="1"/>
  <c r="L20" i="1"/>
  <c r="K20" i="1"/>
  <c r="J20" i="1"/>
</calcChain>
</file>

<file path=xl/sharedStrings.xml><?xml version="1.0" encoding="utf-8"?>
<sst xmlns="http://schemas.openxmlformats.org/spreadsheetml/2006/main" count="43" uniqueCount="40">
  <si>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</si>
  <si>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</si>
  <si>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</si>
  <si>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</si>
  <si>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</si>
  <si>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</si>
  <si>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</si>
  <si>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</si>
  <si>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</si>
  <si>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</si>
  <si>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</si>
  <si>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</si>
  <si>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</si>
  <si>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</si>
  <si>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Отд./корп</t>
  </si>
  <si>
    <t>Хлеб ржаной</t>
  </si>
  <si>
    <t>хлеб</t>
  </si>
  <si>
    <t>итого</t>
  </si>
  <si>
    <t>напиток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</si>
  <si>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</si>
  <si>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</si>
  <si>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</si>
  <si>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</si>
  <si>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</si>
  <si>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</si>
  <si>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</si>
  <si>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порц.блюдо</t>
  </si>
  <si>
    <t xml:space="preserve">хлеб </t>
  </si>
  <si>
    <t>каша рисовая молочная</t>
  </si>
  <si>
    <t>бутерброд с маслом</t>
  </si>
  <si>
    <t>хлеб ржаной</t>
  </si>
  <si>
    <t>кондитерское изделие</t>
  </si>
  <si>
    <t>свекольник со сметаной</t>
  </si>
  <si>
    <t>рагу овощное с мясом</t>
  </si>
  <si>
    <t>закуска</t>
  </si>
  <si>
    <t>компот из сухофруктов с сахаром</t>
  </si>
  <si>
    <t>хлеб пшеничный</t>
  </si>
  <si>
    <t>чай с сахаром</t>
  </si>
  <si>
    <t>икра кабачковая порционная</t>
  </si>
  <si>
    <t>МКОУ "Медвежьегорская СОШ им. А. Фанягина"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</si>
</sst>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  <font>
      <b/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7" xfId="0" applyBorder="1"/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4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5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/>
    </xf>
    <xf numFmtId="0" fontId="0" fillId="0" borderId="9" xfId="0" applyBorder="1"/>
    <xf numFmtId="0" fontId="1" fillId="4" borderId="6" xfId="0" applyFont="1" applyFill="1" applyBorder="1" applyAlignment="1">
      <alignment vertical="top" wrapText="1"/>
    </xf>
    <xf numFmtId="0" fontId="1" fillId="4" borderId="6" xfId="0" applyFont="1" applyFill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1" fillId="3" borderId="5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4" borderId="25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2" fontId="1" fillId="3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16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L20"/>
  <sheetViews>
    <sheetView tabSelected="1" workbookViewId="0">
      <selection activeCell="B1" sqref="B1:D1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9.140625" customWidth="1"/>
    <col min="6" max="6" width="30.85546875" bestFit="1" customWidth="1"/>
    <col min="7" max="7" width="10.7109375" customWidth="1"/>
    <col min="9" max="9" width="10.42578125" customWidth="1"/>
    <col min="10" max="10" width="6" bestFit="1" customWidth="1"/>
    <col min="11" max="11" width="8" customWidth="1"/>
    <col min="12" max="12" width="10.140625" bestFit="1" customWidth="1"/>
  </cols>
  <sheetData>
    <row r="1" spans="1:12" x14ac:dyDescent="0.25">
      <c r="A1" t="s">
        <v>0</v>
      </c>
      <c r="B1" s="36" t="s">
        <v>39</v>
      </c>
      <c r="C1" s="37"/>
      <c r="D1" s="38"/>
      <c r="F1" t="s">
        <v>14</v>
      </c>
      <c r="G1" s="2"/>
      <c r="K1" t="s">
        <v>1</v>
      </c>
      <c r="L1" s="1">
        <v>46080</v>
      </c>
    </row>
    <row r="2" spans="1:12" ht="20.25" customHeight="1" thickBot="1" x14ac:dyDescent="0.3"/>
    <row r="3" spans="1:12" ht="34.5" thickBot="1" x14ac:dyDescent="0.3">
      <c r="A3" s="21" t="s">
        <v>20</v>
      </c>
      <c r="B3" s="22" t="s">
        <v>21</v>
      </c>
      <c r="C3" s="23" t="s">
        <v>2</v>
      </c>
      <c r="D3" s="23" t="s">
        <v>22</v>
      </c>
      <c r="E3" s="24" t="s">
        <v>25</v>
      </c>
      <c r="F3" s="23" t="s">
        <v>23</v>
      </c>
      <c r="G3" s="23" t="s">
        <v>24</v>
      </c>
      <c r="H3" s="23" t="s">
        <v>3</v>
      </c>
      <c r="I3" s="23" t="s">
        <v>4</v>
      </c>
      <c r="J3" s="23" t="s">
        <v>5</v>
      </c>
      <c r="K3" s="23" t="s">
        <v>6</v>
      </c>
      <c r="L3" s="23" t="s">
        <v>7</v>
      </c>
    </row>
    <row r="4" spans="1:12" ht="17.25" customHeight="1" x14ac:dyDescent="0.25">
      <c r="A4" s="28">
        <v>2</v>
      </c>
      <c r="B4" s="29">
        <v>5</v>
      </c>
      <c r="C4" s="3" t="s">
        <v>8</v>
      </c>
      <c r="D4" s="3" t="s">
        <v>9</v>
      </c>
      <c r="E4" s="27">
        <v>173</v>
      </c>
      <c r="F4" s="25" t="s">
        <v>28</v>
      </c>
      <c r="G4" s="26">
        <v>200</v>
      </c>
      <c r="H4" s="26">
        <v>40.299999999999997</v>
      </c>
      <c r="I4" s="26">
        <v>202</v>
      </c>
      <c r="J4" s="26">
        <v>8.16</v>
      </c>
      <c r="K4" s="26">
        <v>7.33</v>
      </c>
      <c r="L4" s="26">
        <v>21.82</v>
      </c>
    </row>
    <row r="5" spans="1:12" ht="17.25" customHeight="1" x14ac:dyDescent="0.25">
      <c r="A5" s="30"/>
      <c r="B5" s="4"/>
      <c r="C5" s="5"/>
      <c r="D5" s="6" t="s">
        <v>26</v>
      </c>
      <c r="E5" s="9">
        <v>142</v>
      </c>
      <c r="F5" s="7" t="s">
        <v>29</v>
      </c>
      <c r="G5" s="8">
        <v>40</v>
      </c>
      <c r="H5" s="8">
        <v>24.8</v>
      </c>
      <c r="I5" s="8">
        <v>134</v>
      </c>
      <c r="J5" s="8">
        <v>2.2999999999999998</v>
      </c>
      <c r="K5" s="8">
        <v>7.4</v>
      </c>
      <c r="L5" s="8">
        <v>14.5</v>
      </c>
    </row>
    <row r="6" spans="1:12" ht="17.25" customHeight="1" x14ac:dyDescent="0.25">
      <c r="A6" s="30"/>
      <c r="B6" s="4"/>
      <c r="C6" s="5"/>
      <c r="D6" s="6" t="s">
        <v>10</v>
      </c>
      <c r="E6" s="9">
        <v>308</v>
      </c>
      <c r="F6" s="7" t="s">
        <v>37</v>
      </c>
      <c r="G6" s="8">
        <v>200</v>
      </c>
      <c r="H6" s="35">
        <v>5.0999999999999996</v>
      </c>
      <c r="I6" s="8">
        <v>61</v>
      </c>
      <c r="J6" s="8">
        <v>0.2</v>
      </c>
      <c r="K6" s="8"/>
      <c r="L6" s="8">
        <v>15.01</v>
      </c>
    </row>
    <row r="7" spans="1:12" ht="17.25" customHeight="1" x14ac:dyDescent="0.25">
      <c r="A7" s="30"/>
      <c r="B7" s="4"/>
      <c r="C7" s="5"/>
      <c r="D7" s="6" t="s">
        <v>16</v>
      </c>
      <c r="E7" s="9">
        <v>608</v>
      </c>
      <c r="F7" s="7" t="s">
        <v>30</v>
      </c>
      <c r="G7" s="8">
        <v>30</v>
      </c>
      <c r="H7" s="35">
        <v>5</v>
      </c>
      <c r="I7" s="8">
        <v>58</v>
      </c>
      <c r="J7" s="8">
        <v>2.5</v>
      </c>
      <c r="K7" s="8">
        <v>1.1299999999999999</v>
      </c>
      <c r="L7" s="8">
        <v>9.35</v>
      </c>
    </row>
    <row r="8" spans="1:12" ht="17.25" customHeight="1" x14ac:dyDescent="0.25">
      <c r="A8" s="30"/>
      <c r="B8" s="4"/>
      <c r="C8" s="5"/>
      <c r="D8" s="6" t="s">
        <v>26</v>
      </c>
      <c r="E8" s="9">
        <v>19</v>
      </c>
      <c r="F8" s="7" t="s">
        <v>31</v>
      </c>
      <c r="G8" s="8">
        <v>30</v>
      </c>
      <c r="H8" s="8">
        <v>15</v>
      </c>
      <c r="I8" s="8">
        <v>125</v>
      </c>
      <c r="J8" s="8">
        <v>2.2400000000000002</v>
      </c>
      <c r="K8" s="8">
        <v>2.94</v>
      </c>
      <c r="L8" s="8">
        <v>22.32</v>
      </c>
    </row>
    <row r="9" spans="1:12" ht="17.25" customHeight="1" x14ac:dyDescent="0.25">
      <c r="A9" s="31"/>
      <c r="B9" s="11"/>
      <c r="C9" s="12"/>
      <c r="D9" s="13" t="s">
        <v>17</v>
      </c>
      <c r="E9" s="16"/>
      <c r="F9" s="14"/>
      <c r="G9" s="15">
        <f t="shared" ref="G9:L9" si="0">SUM(G4:G8)</f>
        <v>500</v>
      </c>
      <c r="H9" s="15">
        <f t="shared" si="0"/>
        <v>90.199999999999989</v>
      </c>
      <c r="I9" s="15">
        <f t="shared" si="0"/>
        <v>580</v>
      </c>
      <c r="J9" s="15">
        <f t="shared" si="0"/>
        <v>15.4</v>
      </c>
      <c r="K9" s="15">
        <f t="shared" si="0"/>
        <v>18.8</v>
      </c>
      <c r="L9" s="15">
        <f t="shared" si="0"/>
        <v>83</v>
      </c>
    </row>
    <row r="10" spans="1:12" ht="17.25" customHeight="1" x14ac:dyDescent="0.25">
      <c r="A10" s="32">
        <f>A4</f>
        <v>2</v>
      </c>
      <c r="B10" s="17">
        <f>B4</f>
        <v>5</v>
      </c>
      <c r="C10" s="18" t="s">
        <v>11</v>
      </c>
      <c r="D10" s="6"/>
      <c r="E10" s="9"/>
      <c r="F10" s="7"/>
      <c r="G10" s="8"/>
      <c r="H10" s="8"/>
      <c r="I10" s="8"/>
      <c r="J10" s="8"/>
      <c r="K10" s="8"/>
      <c r="L10" s="8"/>
    </row>
    <row r="11" spans="1:12" ht="17.25" customHeight="1" x14ac:dyDescent="0.25">
      <c r="A11" s="30"/>
      <c r="B11" s="4"/>
      <c r="C11" s="5"/>
      <c r="D11" s="6" t="s">
        <v>12</v>
      </c>
      <c r="E11" s="9">
        <v>87</v>
      </c>
      <c r="F11" s="7" t="s">
        <v>32</v>
      </c>
      <c r="G11" s="8">
        <v>250</v>
      </c>
      <c r="H11" s="8">
        <v>33.75</v>
      </c>
      <c r="I11" s="8">
        <v>138</v>
      </c>
      <c r="J11" s="8">
        <v>5.7</v>
      </c>
      <c r="K11" s="8">
        <v>6.3</v>
      </c>
      <c r="L11" s="8">
        <v>14.5</v>
      </c>
    </row>
    <row r="12" spans="1:12" ht="17.25" customHeight="1" x14ac:dyDescent="0.25">
      <c r="A12" s="30"/>
      <c r="B12" s="4"/>
      <c r="C12" s="5"/>
      <c r="D12" s="6" t="s">
        <v>13</v>
      </c>
      <c r="E12" s="9">
        <v>220</v>
      </c>
      <c r="F12" s="7" t="s">
        <v>33</v>
      </c>
      <c r="G12" s="8">
        <v>250</v>
      </c>
      <c r="H12" s="8">
        <v>37.799999999999997</v>
      </c>
      <c r="I12" s="8">
        <v>691</v>
      </c>
      <c r="J12" s="8">
        <v>24.36</v>
      </c>
      <c r="K12" s="8">
        <v>27.98</v>
      </c>
      <c r="L12" s="8">
        <v>85.55</v>
      </c>
    </row>
    <row r="13" spans="1:12" ht="17.25" customHeight="1" x14ac:dyDescent="0.25">
      <c r="A13" s="30"/>
      <c r="B13" s="4"/>
      <c r="C13" s="5"/>
      <c r="D13" s="6" t="s">
        <v>34</v>
      </c>
      <c r="E13" s="9">
        <v>45</v>
      </c>
      <c r="F13" s="7" t="s">
        <v>38</v>
      </c>
      <c r="G13" s="8">
        <v>80</v>
      </c>
      <c r="H13" s="8">
        <v>19</v>
      </c>
      <c r="I13" s="8">
        <v>59</v>
      </c>
      <c r="J13" s="8">
        <v>1.36</v>
      </c>
      <c r="K13" s="8">
        <v>3.28</v>
      </c>
      <c r="L13" s="8">
        <v>5.92</v>
      </c>
    </row>
    <row r="14" spans="1:12" ht="17.25" customHeight="1" x14ac:dyDescent="0.25">
      <c r="A14" s="30"/>
      <c r="B14" s="4"/>
      <c r="C14" s="5"/>
      <c r="D14" s="6" t="s">
        <v>18</v>
      </c>
      <c r="E14" s="9">
        <v>302</v>
      </c>
      <c r="F14" s="7" t="s">
        <v>35</v>
      </c>
      <c r="G14" s="8">
        <v>200</v>
      </c>
      <c r="H14" s="8">
        <v>5.0999999999999996</v>
      </c>
      <c r="I14" s="8">
        <v>98</v>
      </c>
      <c r="J14" s="8">
        <v>0.7</v>
      </c>
      <c r="K14" s="8"/>
      <c r="L14" s="8">
        <v>23.9</v>
      </c>
    </row>
    <row r="15" spans="1:12" x14ac:dyDescent="0.25">
      <c r="A15" s="30"/>
      <c r="B15" s="4"/>
      <c r="C15" s="5"/>
      <c r="D15" s="6" t="s">
        <v>27</v>
      </c>
      <c r="E15" s="9">
        <v>12</v>
      </c>
      <c r="F15" s="7" t="s">
        <v>36</v>
      </c>
      <c r="G15" s="8">
        <v>40</v>
      </c>
      <c r="H15" s="8">
        <v>5</v>
      </c>
      <c r="I15" s="8">
        <v>62</v>
      </c>
      <c r="J15" s="8">
        <v>1.6</v>
      </c>
      <c r="K15" s="8">
        <v>0.48</v>
      </c>
      <c r="L15" s="8">
        <v>12.96</v>
      </c>
    </row>
    <row r="16" spans="1:12" x14ac:dyDescent="0.25">
      <c r="A16" s="30"/>
      <c r="B16" s="4"/>
      <c r="C16" s="5"/>
      <c r="D16" s="6" t="s">
        <v>27</v>
      </c>
      <c r="E16" s="9">
        <v>608</v>
      </c>
      <c r="F16" s="7" t="s">
        <v>15</v>
      </c>
      <c r="G16" s="8">
        <v>40</v>
      </c>
      <c r="H16" s="8">
        <v>5</v>
      </c>
      <c r="I16" s="8">
        <v>77</v>
      </c>
      <c r="J16" s="8">
        <v>3.33</v>
      </c>
      <c r="K16" s="8">
        <v>1.5</v>
      </c>
      <c r="L16" s="8">
        <v>12.46</v>
      </c>
    </row>
    <row r="17" spans="1:12" ht="15.75" customHeight="1" x14ac:dyDescent="0.25">
      <c r="A17" s="30"/>
      <c r="B17" s="4"/>
      <c r="C17" s="5"/>
      <c r="D17" s="6"/>
      <c r="E17" s="9"/>
      <c r="F17" s="7"/>
      <c r="G17" s="8"/>
      <c r="H17" s="8"/>
      <c r="I17" s="8"/>
      <c r="J17" s="8"/>
      <c r="K17" s="8"/>
      <c r="L17" s="8"/>
    </row>
    <row r="18" spans="1:12" ht="15.75" customHeight="1" x14ac:dyDescent="0.25">
      <c r="A18" s="30"/>
      <c r="B18" s="4"/>
      <c r="C18" s="5"/>
      <c r="D18" s="10"/>
      <c r="E18" s="9"/>
      <c r="F18" s="7"/>
      <c r="G18" s="8"/>
      <c r="H18" s="8"/>
      <c r="I18" s="8"/>
      <c r="J18" s="8"/>
      <c r="K18" s="8"/>
      <c r="L18" s="8"/>
    </row>
    <row r="19" spans="1:12" ht="15.75" customHeight="1" x14ac:dyDescent="0.25">
      <c r="A19" s="31"/>
      <c r="B19" s="11"/>
      <c r="C19" s="12"/>
      <c r="D19" s="13" t="s">
        <v>17</v>
      </c>
      <c r="E19" s="16"/>
      <c r="F19" s="14"/>
      <c r="G19" s="15">
        <f t="shared" ref="G19:L19" si="1">SUM(G10:G18)</f>
        <v>860</v>
      </c>
      <c r="H19" s="15">
        <f t="shared" si="1"/>
        <v>105.64999999999999</v>
      </c>
      <c r="I19" s="15">
        <f t="shared" si="1"/>
        <v>1125</v>
      </c>
      <c r="J19" s="15">
        <f t="shared" si="1"/>
        <v>37.049999999999997</v>
      </c>
      <c r="K19" s="15">
        <f t="shared" si="1"/>
        <v>39.54</v>
      </c>
      <c r="L19" s="15">
        <f t="shared" si="1"/>
        <v>155.29000000000002</v>
      </c>
    </row>
    <row r="20" spans="1:12" ht="15.75" thickBot="1" x14ac:dyDescent="0.3">
      <c r="A20" s="33">
        <f>A4</f>
        <v>2</v>
      </c>
      <c r="B20" s="34">
        <f>B4</f>
        <v>5</v>
      </c>
      <c r="C20" s="39" t="s">
        <v>19</v>
      </c>
      <c r="D20" s="40"/>
      <c r="E20" s="20"/>
      <c r="F20" s="19"/>
      <c r="G20" s="20">
        <f t="shared" ref="G20:L20" si="2">G9+G19</f>
        <v>1360</v>
      </c>
      <c r="H20" s="20">
        <f t="shared" si="2"/>
        <v>195.84999999999997</v>
      </c>
      <c r="I20" s="20">
        <f t="shared" si="2"/>
        <v>1705</v>
      </c>
      <c r="J20" s="20">
        <f t="shared" si="2"/>
        <v>52.449999999999996</v>
      </c>
      <c r="K20" s="20">
        <f t="shared" si="2"/>
        <v>58.34</v>
      </c>
      <c r="L20" s="20">
        <f t="shared" si="2"/>
        <v>238.29000000000002</v>
      </c>
    </row>
  </sheetData>
  <mergeCells count="2">
    <mergeCell ref="B1:D1"/>
    <mergeCell ref="C20:D20"/>
  </mergeCells>
  <pageMargins left="0.25" right="0.25" top="0.75" bottom="0.75" header="0.3" footer="0.3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Канцелярия 2</cp:lastModifiedBy>
  <cp:lastPrinted>2025-09-02T10:42:16Z</cp:lastPrinted>
  <dcterms:created xsi:type="dcterms:W3CDTF">2015-06-05T18:19:34Z</dcterms:created>
  <dcterms:modified xsi:type="dcterms:W3CDTF">2026-03-04T07:17:46Z</dcterms:modified>
</cp:coreProperties>
</file>