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11" i="1"/>
  <c r="H22" i="1" s="1"/>
  <c r="B22" i="1" l="1"/>
  <c r="A22" i="1"/>
  <c r="I21" i="1"/>
  <c r="L21" i="1"/>
  <c r="K21" i="1"/>
  <c r="J21" i="1"/>
  <c r="G21" i="1"/>
  <c r="B12" i="1"/>
  <c r="A12" i="1"/>
  <c r="I11" i="1"/>
  <c r="L11" i="1"/>
  <c r="K11" i="1"/>
  <c r="J11" i="1"/>
  <c r="G11" i="1"/>
  <c r="G22" i="1" l="1"/>
  <c r="I22" i="1"/>
  <c r="L22" i="1"/>
  <c r="K22" i="1"/>
  <c r="J22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<sst xmlns="http://schemas.openxmlformats.org/spreadsheetml/2006/main" count="43" uniqueCount="41">
  <si>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</si>
  <si>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</si>
  <si>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</si>
  <si>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</si>
  <si>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</si>
  <si>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</si>
  <si>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</si>
  <si>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</si>
  <si>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</si>
  <si>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</si>
  <si>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</si>
  <si>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</si>
  <si>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</si>
  <si>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</si>
  <si>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</si>
  <si>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</si>
  <si>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</si>
  <si>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</si>
  <si>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</si>
  <si>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</si>
  <si>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</si>
  <si>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</si>
  <si>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</si>
  <si>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</si>
  <si>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</si>
  <si>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</si>
  <si>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</si>
  <si>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гарнир</t>
  </si>
  <si>
    <t>фрукты</t>
  </si>
  <si>
    <t>макаронные изделия отварные с сыром</t>
  </si>
  <si>
    <t>яблоко</t>
  </si>
  <si>
    <t>чай с сахаром</t>
  </si>
  <si>
    <t>бутерброд с маслом</t>
  </si>
  <si>
    <t>суп картофельный с фрикадельками</t>
  </si>
  <si>
    <t>шницель рыбный</t>
  </si>
  <si>
    <t>картофель отварной</t>
  </si>
  <si>
    <t>хлеб пшеничный</t>
  </si>
  <si>
    <t>компот из сухофруктов с сахаром</t>
  </si>
  <si>
    <t>закуска</t>
  </si>
  <si>
    <t>салат из отварной свеклы с чесноком, м/раст.</t>
  </si>
  <si>
    <t>МКОУ "Медвежьегорская СОШ им. А. Фанягина"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</si>
</sst>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6.140625" bestFit="1" customWidth="1"/>
    <col min="7" max="7" width="10.7109375" customWidth="1"/>
    <col min="9" max="9" width="10.42578125" customWidth="1"/>
    <col min="10" max="10" width="6.5703125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40</v>
      </c>
      <c r="C1" s="39"/>
      <c r="D1" s="40"/>
      <c r="F1" t="s">
        <v>14</v>
      </c>
      <c r="G1" s="2"/>
      <c r="K1" t="s">
        <v>1</v>
      </c>
      <c r="L1" s="1">
        <v>45686</v>
      </c>
    </row>
    <row r="2" spans="1:12" ht="20.25" customHeight="1" thickBot="1" x14ac:dyDescent="0.3"/>
    <row r="3" spans="1:12" ht="34.5" thickBot="1" x14ac:dyDescent="0.3">
      <c r="A3" s="22" t="s">
        <v>19</v>
      </c>
      <c r="B3" s="23" t="s">
        <v>20</v>
      </c>
      <c r="C3" s="24" t="s">
        <v>2</v>
      </c>
      <c r="D3" s="24" t="s">
        <v>21</v>
      </c>
      <c r="E3" s="25" t="s">
        <v>24</v>
      </c>
      <c r="F3" s="24" t="s">
        <v>22</v>
      </c>
      <c r="G3" s="24" t="s">
        <v>23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4</v>
      </c>
      <c r="C4" s="3" t="s">
        <v>8</v>
      </c>
      <c r="D4" s="4" t="s">
        <v>9</v>
      </c>
      <c r="E4" s="29">
        <v>220</v>
      </c>
      <c r="F4" s="27" t="s">
        <v>29</v>
      </c>
      <c r="G4" s="28">
        <v>200</v>
      </c>
      <c r="H4" s="28">
        <v>47.3</v>
      </c>
      <c r="I4" s="28">
        <v>275</v>
      </c>
      <c r="J4" s="28">
        <v>133.5</v>
      </c>
      <c r="K4" s="28">
        <v>10.1</v>
      </c>
      <c r="L4" s="28">
        <v>34</v>
      </c>
    </row>
    <row r="5" spans="1:12" ht="17.25" customHeight="1" x14ac:dyDescent="0.25">
      <c r="A5" s="32"/>
      <c r="B5" s="5"/>
      <c r="C5" s="6"/>
      <c r="D5" s="7" t="s">
        <v>25</v>
      </c>
      <c r="E5" s="10">
        <v>142</v>
      </c>
      <c r="F5" s="8" t="s">
        <v>32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31</v>
      </c>
      <c r="G6" s="9">
        <v>200</v>
      </c>
      <c r="H6" s="26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/>
      <c r="E7" s="10"/>
      <c r="F7" s="8"/>
      <c r="G7" s="9"/>
      <c r="H7" s="37"/>
      <c r="I7" s="9"/>
      <c r="J7" s="9"/>
      <c r="K7" s="9"/>
      <c r="L7" s="9"/>
    </row>
    <row r="8" spans="1:12" ht="17.25" customHeight="1" x14ac:dyDescent="0.25">
      <c r="A8" s="32"/>
      <c r="B8" s="5"/>
      <c r="C8" s="6"/>
      <c r="D8" s="7" t="s">
        <v>28</v>
      </c>
      <c r="E8" s="10">
        <v>500</v>
      </c>
      <c r="F8" s="8" t="s">
        <v>30</v>
      </c>
      <c r="G8" s="9">
        <v>100</v>
      </c>
      <c r="H8" s="26">
        <v>13</v>
      </c>
      <c r="I8" s="9">
        <v>59.2</v>
      </c>
      <c r="J8" s="9">
        <v>0.4</v>
      </c>
      <c r="K8" s="9"/>
      <c r="L8" s="9">
        <v>5.7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2"/>
      <c r="B10" s="5"/>
      <c r="C10" s="6"/>
      <c r="D10" s="11"/>
      <c r="E10" s="10"/>
      <c r="F10" s="8"/>
      <c r="G10" s="9"/>
      <c r="H10" s="9"/>
      <c r="I10" s="9"/>
      <c r="J10" s="9"/>
      <c r="K10" s="9"/>
      <c r="L10" s="9"/>
    </row>
    <row r="11" spans="1:12" ht="17.25" customHeight="1" x14ac:dyDescent="0.25">
      <c r="A11" s="33"/>
      <c r="B11" s="12"/>
      <c r="C11" s="13"/>
      <c r="D11" s="14" t="s">
        <v>16</v>
      </c>
      <c r="E11" s="17"/>
      <c r="F11" s="15"/>
      <c r="G11" s="16">
        <f t="shared" ref="G11:L11" si="0">SUM(G4:G10)</f>
        <v>540</v>
      </c>
      <c r="H11" s="16">
        <f t="shared" si="0"/>
        <v>90.199999999999989</v>
      </c>
      <c r="I11" s="16">
        <f t="shared" si="0"/>
        <v>529.20000000000005</v>
      </c>
      <c r="J11" s="16">
        <f t="shared" si="0"/>
        <v>136.4</v>
      </c>
      <c r="K11" s="16">
        <f t="shared" si="0"/>
        <v>17.5</v>
      </c>
      <c r="L11" s="16">
        <f t="shared" si="0"/>
        <v>69.209999999999994</v>
      </c>
    </row>
    <row r="12" spans="1:12" ht="17.25" customHeight="1" x14ac:dyDescent="0.25">
      <c r="A12" s="34">
        <f>A4</f>
        <v>2</v>
      </c>
      <c r="B12" s="18">
        <f>B4</f>
        <v>4</v>
      </c>
      <c r="C12" s="19" t="s">
        <v>11</v>
      </c>
      <c r="D12" s="7"/>
      <c r="E12" s="10"/>
      <c r="F12" s="8"/>
      <c r="G12" s="9"/>
      <c r="H12" s="9"/>
      <c r="I12" s="9"/>
      <c r="J12" s="9"/>
      <c r="K12" s="9"/>
      <c r="L12" s="9"/>
    </row>
    <row r="13" spans="1:12" ht="17.25" customHeight="1" x14ac:dyDescent="0.25">
      <c r="A13" s="32"/>
      <c r="B13" s="5"/>
      <c r="C13" s="6"/>
      <c r="D13" s="7" t="s">
        <v>12</v>
      </c>
      <c r="E13" s="10">
        <v>128</v>
      </c>
      <c r="F13" s="8" t="s">
        <v>33</v>
      </c>
      <c r="G13" s="9">
        <v>250</v>
      </c>
      <c r="H13" s="9">
        <v>31.6</v>
      </c>
      <c r="I13" s="9">
        <v>146</v>
      </c>
      <c r="J13" s="9">
        <v>6.7</v>
      </c>
      <c r="K13" s="9">
        <v>6.4</v>
      </c>
      <c r="L13" s="9">
        <v>15.5</v>
      </c>
    </row>
    <row r="14" spans="1:12" ht="17.25" customHeight="1" x14ac:dyDescent="0.25">
      <c r="A14" s="32"/>
      <c r="B14" s="5"/>
      <c r="C14" s="6"/>
      <c r="D14" s="7" t="s">
        <v>13</v>
      </c>
      <c r="E14" s="10">
        <v>16</v>
      </c>
      <c r="F14" s="8" t="s">
        <v>34</v>
      </c>
      <c r="G14" s="9">
        <v>90</v>
      </c>
      <c r="H14" s="9">
        <v>28.65</v>
      </c>
      <c r="I14" s="9">
        <v>189</v>
      </c>
      <c r="J14" s="9">
        <v>11.25</v>
      </c>
      <c r="K14" s="9">
        <v>12.96</v>
      </c>
      <c r="L14" s="9">
        <v>6.93</v>
      </c>
    </row>
    <row r="15" spans="1:12" x14ac:dyDescent="0.25">
      <c r="A15" s="32"/>
      <c r="B15" s="5"/>
      <c r="C15" s="6"/>
      <c r="D15" s="7" t="s">
        <v>27</v>
      </c>
      <c r="E15" s="10">
        <v>616</v>
      </c>
      <c r="F15" s="8" t="s">
        <v>35</v>
      </c>
      <c r="G15" s="9">
        <v>150</v>
      </c>
      <c r="H15" s="9">
        <v>11.3</v>
      </c>
      <c r="I15" s="9">
        <v>197</v>
      </c>
      <c r="J15" s="9">
        <v>4.4000000000000004</v>
      </c>
      <c r="K15" s="9">
        <v>7.9</v>
      </c>
      <c r="L15" s="9">
        <v>27</v>
      </c>
    </row>
    <row r="16" spans="1:12" x14ac:dyDescent="0.25">
      <c r="A16" s="32"/>
      <c r="B16" s="5"/>
      <c r="C16" s="6"/>
      <c r="D16" s="7" t="s">
        <v>17</v>
      </c>
      <c r="E16" s="10">
        <v>302</v>
      </c>
      <c r="F16" s="8" t="s">
        <v>37</v>
      </c>
      <c r="G16" s="9">
        <v>200</v>
      </c>
      <c r="H16" s="9">
        <v>5.0999999999999996</v>
      </c>
      <c r="I16" s="9">
        <v>98</v>
      </c>
      <c r="J16" s="9">
        <v>0.7</v>
      </c>
      <c r="K16" s="9"/>
      <c r="L16" s="9">
        <v>23.9</v>
      </c>
    </row>
    <row r="17" spans="1:12" ht="15.75" customHeight="1" x14ac:dyDescent="0.25">
      <c r="A17" s="32"/>
      <c r="B17" s="5"/>
      <c r="C17" s="6"/>
      <c r="D17" s="7" t="s">
        <v>26</v>
      </c>
      <c r="E17" s="10">
        <v>12</v>
      </c>
      <c r="F17" s="8" t="s">
        <v>36</v>
      </c>
      <c r="G17" s="9">
        <v>40</v>
      </c>
      <c r="H17" s="9">
        <v>5</v>
      </c>
      <c r="I17" s="9">
        <v>62</v>
      </c>
      <c r="J17" s="9">
        <v>1.6</v>
      </c>
      <c r="K17" s="9">
        <v>0.48</v>
      </c>
      <c r="L17" s="9">
        <v>12.96</v>
      </c>
    </row>
    <row r="18" spans="1:12" ht="15.75" customHeight="1" x14ac:dyDescent="0.25">
      <c r="A18" s="32"/>
      <c r="B18" s="5"/>
      <c r="C18" s="6"/>
      <c r="D18" s="7" t="s">
        <v>26</v>
      </c>
      <c r="E18" s="10">
        <v>608</v>
      </c>
      <c r="F18" s="8" t="s">
        <v>15</v>
      </c>
      <c r="G18" s="9">
        <v>40</v>
      </c>
      <c r="H18" s="9">
        <v>5</v>
      </c>
      <c r="I18" s="9">
        <v>77</v>
      </c>
      <c r="J18" s="9">
        <v>3.33</v>
      </c>
      <c r="K18" s="9">
        <v>1.5</v>
      </c>
      <c r="L18" s="9">
        <v>12.46</v>
      </c>
    </row>
    <row r="19" spans="1:12" ht="25.5" x14ac:dyDescent="0.25">
      <c r="A19" s="32"/>
      <c r="B19" s="5"/>
      <c r="C19" s="6"/>
      <c r="D19" s="7" t="s">
        <v>38</v>
      </c>
      <c r="E19" s="10">
        <v>757</v>
      </c>
      <c r="F19" s="8" t="s">
        <v>39</v>
      </c>
      <c r="G19" s="9">
        <v>80</v>
      </c>
      <c r="H19" s="9">
        <v>19</v>
      </c>
      <c r="I19" s="9">
        <v>84</v>
      </c>
      <c r="J19" s="9">
        <v>0.99</v>
      </c>
      <c r="K19" s="9">
        <v>5.46</v>
      </c>
      <c r="L19" s="9">
        <v>5.46</v>
      </c>
    </row>
    <row r="20" spans="1:12" x14ac:dyDescent="0.25">
      <c r="A20" s="32"/>
      <c r="B20" s="5"/>
      <c r="C20" s="6"/>
      <c r="D20" s="11"/>
      <c r="E20" s="10"/>
      <c r="F20" s="8"/>
      <c r="G20" s="9"/>
      <c r="H20" s="9"/>
      <c r="I20" s="9"/>
      <c r="J20" s="9"/>
      <c r="K20" s="9"/>
      <c r="L20" s="9"/>
    </row>
    <row r="21" spans="1:12" x14ac:dyDescent="0.25">
      <c r="A21" s="33"/>
      <c r="B21" s="12"/>
      <c r="C21" s="13"/>
      <c r="D21" s="14" t="s">
        <v>16</v>
      </c>
      <c r="E21" s="17"/>
      <c r="F21" s="15"/>
      <c r="G21" s="16">
        <f t="shared" ref="G21:L21" si="1">SUM(G12:G20)</f>
        <v>850</v>
      </c>
      <c r="H21" s="16">
        <f t="shared" si="1"/>
        <v>105.64999999999999</v>
      </c>
      <c r="I21" s="16">
        <f t="shared" si="1"/>
        <v>853</v>
      </c>
      <c r="J21" s="16">
        <f t="shared" si="1"/>
        <v>28.970000000000002</v>
      </c>
      <c r="K21" s="16">
        <f t="shared" si="1"/>
        <v>34.699999999999996</v>
      </c>
      <c r="L21" s="16">
        <f t="shared" si="1"/>
        <v>104.21</v>
      </c>
    </row>
    <row r="22" spans="1:12" ht="15.75" thickBot="1" x14ac:dyDescent="0.3">
      <c r="A22" s="35">
        <f>A4</f>
        <v>2</v>
      </c>
      <c r="B22" s="36">
        <f>B4</f>
        <v>4</v>
      </c>
      <c r="C22" s="41" t="s">
        <v>18</v>
      </c>
      <c r="D22" s="42"/>
      <c r="E22" s="21"/>
      <c r="F22" s="20"/>
      <c r="G22" s="21">
        <f t="shared" ref="G22:L22" si="2">G11+G21</f>
        <v>1390</v>
      </c>
      <c r="H22" s="21">
        <f t="shared" si="2"/>
        <v>195.84999999999997</v>
      </c>
      <c r="I22" s="21">
        <f t="shared" si="2"/>
        <v>1382.2</v>
      </c>
      <c r="J22" s="21">
        <f t="shared" si="2"/>
        <v>165.37</v>
      </c>
      <c r="K22" s="21">
        <f t="shared" si="2"/>
        <v>52.199999999999996</v>
      </c>
      <c r="L22" s="21">
        <f t="shared" si="2"/>
        <v>173.42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2</cp:lastModifiedBy>
  <cp:lastPrinted>2025-09-02T10:42:04Z</cp:lastPrinted>
  <dcterms:created xsi:type="dcterms:W3CDTF">2015-06-05T18:19:34Z</dcterms:created>
  <dcterms:modified xsi:type="dcterms:W3CDTF">2026-01-26T05:50:09Z</dcterms:modified>
</cp:coreProperties>
</file>