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2" i="1"/>
  <c r="A12" i="1"/>
  <c r="L11" i="1"/>
  <c r="L19" i="1" s="1"/>
  <c r="J11" i="1"/>
  <c r="J19" i="1" s="1"/>
  <c r="I11" i="1"/>
  <c r="I19" i="1" s="1"/>
  <c r="H11" i="1"/>
  <c r="H19" i="1" s="1"/>
  <c r="G11" i="1"/>
  <c r="G19" i="1" s="1"/>
  <c r="F11" i="1"/>
  <c r="F19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<sst xmlns="http://schemas.openxmlformats.org/spreadsheetml/2006/main" count="41" uniqueCount="39">
  <si>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</si>
  <si>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</si>
  <si>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</si>
  <si>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</si>
  <si>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</si>
  <si>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</si>
  <si>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</si>
  <si>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</si>
  <si>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</si>
  <si>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</si>
  <si>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</si>
  <si>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</si>
  <si>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</si>
  <si>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</si>
  <si>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</si>
  <si>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</si>
  <si>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</si>
  <si>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</si>
  <si>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</si>
  <si>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</si>
  <si>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</si>
  <si>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</si>
  <si>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</si>
  <si>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</si>
  <si>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</si>
  <si>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</si>
  <si>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</si>
  <si>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</si>
  <si>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</si>
  <si>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</si>
  <si>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</si>
  <si>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</si>
  <si>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</si>
  <si>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закуска</t>
  </si>
  <si>
    <t>Салат из св.капусты с морковью</t>
  </si>
  <si>
    <t>Жаркое по-домашнему</t>
  </si>
  <si>
    <t>Компот из сухофруктов</t>
  </si>
  <si>
    <t>фрукты свежие в ассортим.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</si>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</sst>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45686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39.524999999999999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8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37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25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94.525000000000006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33</v>
      </c>
      <c r="E12" s="23" t="s">
        <v>34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12.535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38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24.32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35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76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36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3.52</v>
      </c>
    </row>
    <row r="17" spans="1:12" ht="17.25" customHeight="1" x14ac:dyDescent="0.25">
      <c r="A17" s="36"/>
      <c r="B17" s="22"/>
      <c r="C17" s="5"/>
      <c r="D17" s="6" t="s">
        <v>17</v>
      </c>
      <c r="E17" s="23" t="s">
        <v>16</v>
      </c>
      <c r="F17" s="24">
        <v>25</v>
      </c>
      <c r="G17" s="24">
        <v>2.35</v>
      </c>
      <c r="H17" s="24">
        <v>0.69</v>
      </c>
      <c r="I17" s="24">
        <v>12.64</v>
      </c>
      <c r="J17" s="24">
        <v>66</v>
      </c>
      <c r="K17" s="25">
        <v>608</v>
      </c>
      <c r="L17" s="24">
        <v>8</v>
      </c>
    </row>
    <row r="18" spans="1:12" x14ac:dyDescent="0.25">
      <c r="A18" s="37"/>
      <c r="B18" s="26"/>
      <c r="C18" s="8"/>
      <c r="D18" s="27" t="s">
        <v>20</v>
      </c>
      <c r="E18" s="28"/>
      <c r="F18" s="29">
        <f>SUM(F12:F17)</f>
        <v>705</v>
      </c>
      <c r="G18" s="29">
        <f>SUM(G12:G17)</f>
        <v>26.950000000000003</v>
      </c>
      <c r="H18" s="29">
        <f>SUM(H12:H17)</f>
        <v>27.650000000000002</v>
      </c>
      <c r="I18" s="29">
        <f>SUM(I12:I17)</f>
        <v>117.24999999999999</v>
      </c>
      <c r="J18" s="29">
        <f>SUM(J12:J17)</f>
        <v>826</v>
      </c>
      <c r="K18" s="30"/>
      <c r="L18" s="29">
        <f>SUM(L12:L17)</f>
        <v>124.375</v>
      </c>
    </row>
    <row r="19" spans="1:12" ht="15.75" customHeight="1" thickBot="1" x14ac:dyDescent="0.3">
      <c r="A19" s="39">
        <f>A4</f>
        <v>2</v>
      </c>
      <c r="B19" s="40">
        <f>B4</f>
        <v>3</v>
      </c>
      <c r="C19" s="44" t="s">
        <v>22</v>
      </c>
      <c r="D19" s="45"/>
      <c r="E19" s="32"/>
      <c r="F19" s="33">
        <f>F11+F18</f>
        <v>1205</v>
      </c>
      <c r="G19" s="33">
        <f>G11+G18</f>
        <v>42.350000000000009</v>
      </c>
      <c r="H19" s="33">
        <f>H11+H18</f>
        <v>43.45</v>
      </c>
      <c r="I19" s="33">
        <f>I11+I18</f>
        <v>184.25</v>
      </c>
      <c r="J19" s="33">
        <f>J11+J18</f>
        <v>1297</v>
      </c>
      <c r="K19" s="33"/>
      <c r="L19" s="33">
        <f>L11+L18</f>
        <v>218.9</v>
      </c>
    </row>
    <row r="20" spans="1:12" ht="15.75" thickBot="1" x14ac:dyDescent="0.3">
      <c r="A20" s="14"/>
      <c r="B20" s="15"/>
      <c r="C20" s="46"/>
      <c r="D20" s="46"/>
      <c r="E20" s="46"/>
      <c r="F20" s="16"/>
      <c r="G20" s="16"/>
      <c r="H20" s="16"/>
      <c r="I20" s="16"/>
      <c r="J20" s="16"/>
      <c r="K20" s="16"/>
      <c r="L20" s="16"/>
    </row>
    <row r="21" spans="1:12" x14ac:dyDescent="0.25">
      <c r="A21" s="17"/>
      <c r="B21" s="17"/>
      <c r="C21" s="18"/>
      <c r="D21" s="18"/>
      <c r="E21" s="17"/>
      <c r="F21" s="17"/>
      <c r="G21" s="17"/>
      <c r="H21" s="17"/>
      <c r="I21" s="17"/>
      <c r="J21" s="17"/>
      <c r="K21" s="17"/>
      <c r="L21" s="17"/>
    </row>
  </sheetData>
  <mergeCells count="3">
    <mergeCell ref="B1:D1"/>
    <mergeCell ref="C19:D19"/>
    <mergeCell ref="C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2025-01-24T09:40:10Z</dcterms:modified>
</cp:coreProperties>
</file>