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120" windowWidth="20460" windowHeight="747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A20" i="1"/>
  <c r="L19" i="1"/>
  <c r="J19" i="1"/>
  <c r="I19" i="1"/>
  <c r="H19" i="1"/>
  <c r="G19" i="1"/>
  <c r="F19" i="1"/>
  <c r="B11" i="1"/>
  <c r="A11" i="1"/>
  <c r="L10" i="1"/>
  <c r="J10" i="1"/>
  <c r="J20" i="1" s="1"/>
  <c r="I10" i="1"/>
  <c r="I20" i="1" s="1"/>
  <c r="H10" i="1"/>
  <c r="G10" i="1"/>
  <c r="G20" i="1" s="1"/>
  <c r="F10" i="1"/>
  <c r="F20" i="1" s="1"/>
  <c r="H20" i="1" l="1"/>
  <c r="L2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<sst xmlns="http://schemas.openxmlformats.org/spreadsheetml/2006/main" count="42" uniqueCount="40">
  <si>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</si>
  <si>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</si>
  <si>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</si>
  <si>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</si>
  <si>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</si>
  <si>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</si>
  <si>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</si>
  <si>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</si>
  <si>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</si>
  <si>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</si>
  <si>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</si>
  <si>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</si>
  <si>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</si>
  <si>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</si>
  <si>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</si>
  <si>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-</t>
  </si>
  <si>
    <t>Хлеб ржаной</t>
  </si>
  <si>
    <t>хлеб</t>
  </si>
  <si>
    <t>фрукты</t>
  </si>
  <si>
    <t>гарнир</t>
  </si>
  <si>
    <t>Хлеб пшеничный</t>
  </si>
  <si>
    <t>итого</t>
  </si>
  <si>
    <t>напиток</t>
  </si>
  <si>
    <t>Итого за день: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</si>
  <si>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</si>
  <si>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</si>
  <si>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</si>
  <si>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</si>
  <si>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</si>
  <si>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</si>
  <si>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порц.блюдо</t>
  </si>
  <si>
    <t xml:space="preserve">хлеб </t>
  </si>
  <si>
    <t>Кисель</t>
  </si>
  <si>
    <t>Борщ из св.капусты с картофелем со сметаной</t>
  </si>
  <si>
    <t>Биточки рыбные</t>
  </si>
  <si>
    <t>Рис отварной</t>
  </si>
  <si>
    <t>Компот из сухофруктов</t>
  </si>
  <si>
    <t>Соус молочный</t>
  </si>
  <si>
    <t>Гуляш из филе куры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</si>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</sst>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5" xfId="0" applyBorder="1"/>
    <xf numFmtId="0" fontId="0" fillId="0" borderId="13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4" xfId="0" applyBorder="1"/>
    <xf numFmtId="0" fontId="0" fillId="0" borderId="9" xfId="0" applyBorder="1"/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1" fillId="0" borderId="10" xfId="0" applyFont="1" applyBorder="1"/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5" fillId="0" borderId="12" xfId="0" applyFont="1" applyBorder="1" applyAlignment="1">
      <alignment horizontal="center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14" xfId="0" applyFont="1" applyFill="1" applyBorder="1" applyAlignment="1" applyProtection="1">
      <alignment horizontal="center" vertical="top" wrapText="1"/>
      <protection locked="0"/>
    </xf>
    <xf numFmtId="0" fontId="5" fillId="0" borderId="15" xfId="0" applyFont="1" applyBorder="1" applyAlignment="1">
      <alignment horizontal="center"/>
    </xf>
    <xf numFmtId="0" fontId="6" fillId="0" borderId="1" xfId="0" applyFont="1" applyBorder="1" applyAlignment="1" applyProtection="1">
      <alignment horizontal="right"/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/>
    </xf>
    <xf numFmtId="0" fontId="5" fillId="4" borderId="6" xfId="0" applyFont="1" applyFill="1" applyBorder="1" applyAlignment="1">
      <alignment vertical="top" wrapText="1"/>
    </xf>
    <xf numFmtId="0" fontId="5" fillId="4" borderId="6" xfId="0" applyFont="1" applyFill="1" applyBorder="1" applyAlignment="1">
      <alignment horizontal="center" vertical="top" wrapText="1"/>
    </xf>
    <xf numFmtId="2" fontId="5" fillId="3" borderId="1" xfId="0" applyNumberFormat="1" applyFont="1" applyFill="1" applyBorder="1" applyAlignment="1" applyProtection="1">
      <alignment horizontal="center" vertical="top" wrapText="1"/>
      <protection locked="0"/>
    </xf>
    <xf numFmtId="0" fontId="5" fillId="3" borderId="5" xfId="0" applyFont="1" applyFill="1" applyBorder="1" applyAlignment="1" applyProtection="1">
      <alignment vertical="top" wrapText="1"/>
      <protection locked="0"/>
    </xf>
    <xf numFmtId="0" fontId="5" fillId="3" borderId="5" xfId="0" applyFont="1" applyFill="1" applyBorder="1" applyAlignment="1" applyProtection="1">
      <alignment horizontal="center" vertical="top" wrapText="1"/>
      <protection locked="0"/>
    </xf>
    <xf numFmtId="0" fontId="5" fillId="3" borderId="19" xfId="0" applyFont="1" applyFill="1" applyBorder="1" applyAlignment="1" applyProtection="1">
      <alignment horizontal="center" vertical="top" wrapText="1"/>
      <protection locked="0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tabSelected="1" workbookViewId="0">
      <selection activeCell="J1" sqref="J1"/>
    </sheetView>
  </sheetViews>
  <sheetFormatPr defaultRowHeight="15" x14ac:dyDescent="0.25"/>
  <cols>
    <col min="1" max="1" width="7.7109375" customWidth="1"/>
    <col min="2" max="2" width="5.85546875" customWidth="1"/>
    <col min="3" max="3" width="8" customWidth="1"/>
    <col min="4" max="4" width="19.140625" customWidth="1"/>
    <col min="5" max="5" width="39.28515625" customWidth="1"/>
    <col min="6" max="6" width="10.7109375" customWidth="1"/>
    <col min="7" max="7" width="13.42578125" customWidth="1"/>
    <col min="8" max="8" width="8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2" t="s">
        <v>15</v>
      </c>
      <c r="C1" s="43"/>
      <c r="D1" s="44"/>
      <c r="E1" t="s">
        <v>14</v>
      </c>
      <c r="F1" s="2"/>
      <c r="I1" t="s">
        <v>1</v>
      </c>
      <c r="J1" s="1">
        <v>45681</v>
      </c>
    </row>
    <row r="2" spans="1:12" ht="20.25" customHeight="1" thickBot="1" x14ac:dyDescent="0.3"/>
    <row r="3" spans="1:12" ht="34.5" thickBot="1" x14ac:dyDescent="0.3">
      <c r="A3" s="10" t="s">
        <v>24</v>
      </c>
      <c r="B3" s="11" t="s">
        <v>25</v>
      </c>
      <c r="C3" s="12" t="s">
        <v>2</v>
      </c>
      <c r="D3" s="12" t="s">
        <v>26</v>
      </c>
      <c r="E3" s="12" t="s">
        <v>27</v>
      </c>
      <c r="F3" s="12" t="s">
        <v>28</v>
      </c>
      <c r="G3" s="12" t="s">
        <v>5</v>
      </c>
      <c r="H3" s="12" t="s">
        <v>6</v>
      </c>
      <c r="I3" s="12" t="s">
        <v>7</v>
      </c>
      <c r="J3" s="12" t="s">
        <v>4</v>
      </c>
      <c r="K3" s="13" t="s">
        <v>29</v>
      </c>
      <c r="L3" s="12" t="s">
        <v>3</v>
      </c>
    </row>
    <row r="4" spans="1:12" ht="17.25" customHeight="1" thickBot="1" x14ac:dyDescent="0.3">
      <c r="A4" s="35">
        <v>1</v>
      </c>
      <c r="B4" s="36">
        <v>5</v>
      </c>
      <c r="C4" s="3" t="s">
        <v>8</v>
      </c>
      <c r="D4" s="4" t="s">
        <v>9</v>
      </c>
      <c r="E4" s="32" t="s">
        <v>38</v>
      </c>
      <c r="F4" s="33">
        <v>120</v>
      </c>
      <c r="G4" s="33">
        <v>12.42</v>
      </c>
      <c r="H4" s="33">
        <v>6.2</v>
      </c>
      <c r="I4" s="33">
        <v>8.8699999999999992</v>
      </c>
      <c r="J4" s="33">
        <v>141</v>
      </c>
      <c r="K4" s="34">
        <v>907</v>
      </c>
      <c r="L4" s="33">
        <v>45.8</v>
      </c>
    </row>
    <row r="5" spans="1:12" ht="17.25" customHeight="1" x14ac:dyDescent="0.25">
      <c r="A5" s="37"/>
      <c r="B5" s="19"/>
      <c r="C5" s="5"/>
      <c r="D5" s="4" t="s">
        <v>9</v>
      </c>
      <c r="E5" s="20" t="s">
        <v>39</v>
      </c>
      <c r="F5" s="21">
        <v>160</v>
      </c>
      <c r="G5" s="21">
        <v>6.3</v>
      </c>
      <c r="H5" s="21">
        <v>3.3</v>
      </c>
      <c r="I5" s="21">
        <v>28.55</v>
      </c>
      <c r="J5" s="21">
        <v>102</v>
      </c>
      <c r="K5" s="22">
        <v>836</v>
      </c>
      <c r="L5" s="21">
        <v>28.725000000000001</v>
      </c>
    </row>
    <row r="6" spans="1:12" ht="17.25" customHeight="1" x14ac:dyDescent="0.25">
      <c r="A6" s="37"/>
      <c r="B6" s="19"/>
      <c r="C6" s="5"/>
      <c r="D6" s="6" t="s">
        <v>10</v>
      </c>
      <c r="E6" s="20" t="s">
        <v>32</v>
      </c>
      <c r="F6" s="21">
        <v>200</v>
      </c>
      <c r="G6" s="21"/>
      <c r="H6" s="21"/>
      <c r="I6" s="21">
        <v>30.6</v>
      </c>
      <c r="J6" s="21">
        <v>122</v>
      </c>
      <c r="K6" s="22">
        <v>302</v>
      </c>
      <c r="L6" s="31">
        <v>10</v>
      </c>
    </row>
    <row r="7" spans="1:12" ht="17.25" customHeight="1" x14ac:dyDescent="0.25">
      <c r="A7" s="37"/>
      <c r="B7" s="19"/>
      <c r="C7" s="5"/>
      <c r="D7" s="6" t="s">
        <v>17</v>
      </c>
      <c r="E7" s="20" t="s">
        <v>20</v>
      </c>
      <c r="F7" s="21">
        <v>25</v>
      </c>
      <c r="G7" s="21">
        <v>2.29</v>
      </c>
      <c r="H7" s="21">
        <v>5.4</v>
      </c>
      <c r="I7" s="21">
        <v>12.38</v>
      </c>
      <c r="J7" s="21">
        <v>107</v>
      </c>
      <c r="K7" s="22">
        <v>12</v>
      </c>
      <c r="L7" s="31">
        <v>10</v>
      </c>
    </row>
    <row r="8" spans="1:12" ht="17.25" customHeight="1" x14ac:dyDescent="0.25">
      <c r="A8" s="37"/>
      <c r="B8" s="19"/>
      <c r="C8" s="5"/>
      <c r="D8" s="6" t="s">
        <v>18</v>
      </c>
      <c r="E8" s="20"/>
      <c r="F8" s="21"/>
      <c r="G8" s="21"/>
      <c r="H8" s="21"/>
      <c r="I8" s="21"/>
      <c r="J8" s="21"/>
      <c r="K8" s="22"/>
      <c r="L8" s="21"/>
    </row>
    <row r="9" spans="1:12" ht="17.25" customHeight="1" x14ac:dyDescent="0.25">
      <c r="A9" s="37"/>
      <c r="B9" s="19"/>
      <c r="C9" s="5"/>
      <c r="D9" s="7"/>
      <c r="E9" s="20"/>
      <c r="F9" s="21"/>
      <c r="G9" s="21"/>
      <c r="H9" s="21"/>
      <c r="I9" s="21"/>
      <c r="J9" s="21"/>
      <c r="K9" s="22"/>
      <c r="L9" s="21"/>
    </row>
    <row r="10" spans="1:12" ht="17.25" customHeight="1" x14ac:dyDescent="0.25">
      <c r="A10" s="38"/>
      <c r="B10" s="23"/>
      <c r="C10" s="8"/>
      <c r="D10" s="24" t="s">
        <v>21</v>
      </c>
      <c r="E10" s="25"/>
      <c r="F10" s="26">
        <f>SUM(F4:F9)</f>
        <v>505</v>
      </c>
      <c r="G10" s="26">
        <f>SUM(G4:G9)</f>
        <v>21.009999999999998</v>
      </c>
      <c r="H10" s="26">
        <f>SUM(H4:H9)</f>
        <v>14.9</v>
      </c>
      <c r="I10" s="26">
        <f>SUM(I4:I9)</f>
        <v>80.400000000000006</v>
      </c>
      <c r="J10" s="26">
        <f>SUM(J4:J9)</f>
        <v>472</v>
      </c>
      <c r="K10" s="27"/>
      <c r="L10" s="26">
        <f>SUM(L4:L9)</f>
        <v>94.525000000000006</v>
      </c>
    </row>
    <row r="11" spans="1:12" ht="17.25" customHeight="1" x14ac:dyDescent="0.25">
      <c r="A11" s="39">
        <f>A4</f>
        <v>1</v>
      </c>
      <c r="B11" s="28">
        <f>B4</f>
        <v>5</v>
      </c>
      <c r="C11" s="9" t="s">
        <v>11</v>
      </c>
      <c r="D11" s="6"/>
      <c r="E11" s="20"/>
      <c r="F11" s="21"/>
      <c r="G11" s="21"/>
      <c r="H11" s="21"/>
      <c r="I11" s="21"/>
      <c r="J11" s="21"/>
      <c r="K11" s="22"/>
      <c r="L11" s="21"/>
    </row>
    <row r="12" spans="1:12" ht="17.25" customHeight="1" x14ac:dyDescent="0.25">
      <c r="A12" s="37"/>
      <c r="B12" s="19"/>
      <c r="C12" s="5"/>
      <c r="D12" s="6" t="s">
        <v>12</v>
      </c>
      <c r="E12" s="20" t="s">
        <v>33</v>
      </c>
      <c r="F12" s="21">
        <v>220</v>
      </c>
      <c r="G12" s="21">
        <v>1.39</v>
      </c>
      <c r="H12" s="21">
        <v>2.2999999999999998</v>
      </c>
      <c r="I12" s="21">
        <v>6.92</v>
      </c>
      <c r="J12" s="21">
        <v>54</v>
      </c>
      <c r="K12" s="22">
        <v>100</v>
      </c>
      <c r="L12" s="21">
        <v>31.254999999999999</v>
      </c>
    </row>
    <row r="13" spans="1:12" ht="17.25" customHeight="1" x14ac:dyDescent="0.25">
      <c r="A13" s="37"/>
      <c r="B13" s="19"/>
      <c r="C13" s="5"/>
      <c r="D13" s="6" t="s">
        <v>13</v>
      </c>
      <c r="E13" s="20" t="s">
        <v>34</v>
      </c>
      <c r="F13" s="21">
        <v>90</v>
      </c>
      <c r="G13" s="21">
        <v>17.940000000000001</v>
      </c>
      <c r="H13" s="21">
        <v>20.27</v>
      </c>
      <c r="I13" s="21">
        <v>37.89</v>
      </c>
      <c r="J13" s="21">
        <v>406</v>
      </c>
      <c r="K13" s="22">
        <v>14</v>
      </c>
      <c r="L13" s="21">
        <v>62.6</v>
      </c>
    </row>
    <row r="14" spans="1:12" ht="17.25" customHeight="1" x14ac:dyDescent="0.25">
      <c r="A14" s="37"/>
      <c r="B14" s="19"/>
      <c r="C14" s="5"/>
      <c r="D14" s="6" t="s">
        <v>19</v>
      </c>
      <c r="E14" s="20" t="s">
        <v>35</v>
      </c>
      <c r="F14" s="21">
        <v>150</v>
      </c>
      <c r="G14" s="21">
        <v>3.72</v>
      </c>
      <c r="H14" s="21">
        <v>2.09</v>
      </c>
      <c r="I14" s="21">
        <v>39.24</v>
      </c>
      <c r="J14" s="21">
        <v>191</v>
      </c>
      <c r="K14" s="22">
        <v>216</v>
      </c>
      <c r="L14" s="21">
        <v>14</v>
      </c>
    </row>
    <row r="15" spans="1:12" ht="17.25" customHeight="1" x14ac:dyDescent="0.25">
      <c r="A15" s="37"/>
      <c r="B15" s="19"/>
      <c r="C15" s="5"/>
      <c r="D15" s="6" t="s">
        <v>22</v>
      </c>
      <c r="E15" s="20" t="s">
        <v>36</v>
      </c>
      <c r="F15" s="21">
        <v>200</v>
      </c>
      <c r="G15" s="21">
        <v>0.8</v>
      </c>
      <c r="H15" s="21">
        <v>0.1</v>
      </c>
      <c r="I15" s="21">
        <v>17.63</v>
      </c>
      <c r="J15" s="21">
        <v>75</v>
      </c>
      <c r="K15" s="22">
        <v>302</v>
      </c>
      <c r="L15" s="21">
        <v>3.52</v>
      </c>
    </row>
    <row r="16" spans="1:12" ht="17.25" customHeight="1" x14ac:dyDescent="0.25">
      <c r="A16" s="37"/>
      <c r="B16" s="19"/>
      <c r="C16" s="5"/>
      <c r="D16" s="6" t="s">
        <v>31</v>
      </c>
      <c r="E16" s="20" t="s">
        <v>16</v>
      </c>
      <c r="F16" s="21">
        <v>25</v>
      </c>
      <c r="G16" s="21">
        <v>2.35</v>
      </c>
      <c r="H16" s="21">
        <v>0.69</v>
      </c>
      <c r="I16" s="21">
        <v>12.64</v>
      </c>
      <c r="J16" s="21">
        <v>66</v>
      </c>
      <c r="K16" s="22">
        <v>608</v>
      </c>
      <c r="L16" s="21">
        <v>8</v>
      </c>
    </row>
    <row r="17" spans="1:12" x14ac:dyDescent="0.25">
      <c r="A17" s="37"/>
      <c r="B17" s="19"/>
      <c r="C17" s="5"/>
      <c r="D17" s="6" t="s">
        <v>30</v>
      </c>
      <c r="E17" s="20" t="s">
        <v>37</v>
      </c>
      <c r="F17" s="21">
        <v>30</v>
      </c>
      <c r="G17" s="21">
        <v>0.75</v>
      </c>
      <c r="H17" s="21">
        <v>2.2000000000000002</v>
      </c>
      <c r="I17" s="21">
        <v>2.93</v>
      </c>
      <c r="J17" s="21">
        <v>35</v>
      </c>
      <c r="K17" s="22">
        <v>36</v>
      </c>
      <c r="L17" s="21">
        <v>5</v>
      </c>
    </row>
    <row r="18" spans="1:12" x14ac:dyDescent="0.25">
      <c r="A18" s="37"/>
      <c r="B18" s="19"/>
      <c r="C18" s="5"/>
      <c r="D18" s="7"/>
      <c r="E18" s="20"/>
      <c r="F18" s="21"/>
      <c r="G18" s="21"/>
      <c r="H18" s="21"/>
      <c r="I18" s="21"/>
      <c r="J18" s="21"/>
      <c r="K18" s="22"/>
      <c r="L18" s="21"/>
    </row>
    <row r="19" spans="1:12" x14ac:dyDescent="0.25">
      <c r="A19" s="38"/>
      <c r="B19" s="23"/>
      <c r="C19" s="8"/>
      <c r="D19" s="24" t="s">
        <v>21</v>
      </c>
      <c r="E19" s="25"/>
      <c r="F19" s="26">
        <f>SUM(F11:F18)</f>
        <v>715</v>
      </c>
      <c r="G19" s="26">
        <f>SUM(G11:G18)</f>
        <v>26.950000000000003</v>
      </c>
      <c r="H19" s="26">
        <f>SUM(H11:H18)</f>
        <v>27.650000000000002</v>
      </c>
      <c r="I19" s="26">
        <f>SUM(I11:I18)</f>
        <v>117.25000000000001</v>
      </c>
      <c r="J19" s="26">
        <f>SUM(J11:J18)</f>
        <v>827</v>
      </c>
      <c r="K19" s="27"/>
      <c r="L19" s="26">
        <f>SUM(L11:L18)</f>
        <v>124.375</v>
      </c>
    </row>
    <row r="20" spans="1:12" ht="15.75" customHeight="1" thickBot="1" x14ac:dyDescent="0.3">
      <c r="A20" s="40">
        <f>A4</f>
        <v>1</v>
      </c>
      <c r="B20" s="41">
        <f>B4</f>
        <v>5</v>
      </c>
      <c r="C20" s="45" t="s">
        <v>23</v>
      </c>
      <c r="D20" s="46"/>
      <c r="E20" s="29"/>
      <c r="F20" s="30">
        <f>F10+F19</f>
        <v>1220</v>
      </c>
      <c r="G20" s="30">
        <f>G10+G19</f>
        <v>47.96</v>
      </c>
      <c r="H20" s="30">
        <f>H10+H19</f>
        <v>42.550000000000004</v>
      </c>
      <c r="I20" s="30">
        <f>I10+I19</f>
        <v>197.65000000000003</v>
      </c>
      <c r="J20" s="30">
        <f>J10+J19</f>
        <v>1299</v>
      </c>
      <c r="K20" s="30"/>
      <c r="L20" s="30">
        <f>L10+L19</f>
        <v>218.9</v>
      </c>
    </row>
    <row r="21" spans="1:12" ht="15.75" thickBot="1" x14ac:dyDescent="0.3">
      <c r="A21" s="14"/>
      <c r="B21" s="15"/>
      <c r="C21" s="47"/>
      <c r="D21" s="47"/>
      <c r="E21" s="47"/>
      <c r="F21" s="16"/>
      <c r="G21" s="16"/>
      <c r="H21" s="16"/>
      <c r="I21" s="16"/>
      <c r="J21" s="16"/>
      <c r="K21" s="16"/>
      <c r="L21" s="16"/>
    </row>
    <row r="22" spans="1:12" x14ac:dyDescent="0.25">
      <c r="A22" s="17"/>
      <c r="B22" s="17"/>
      <c r="C22" s="18"/>
      <c r="D22" s="18"/>
      <c r="E22" s="17"/>
      <c r="F22" s="17"/>
      <c r="G22" s="17"/>
      <c r="H22" s="17"/>
      <c r="I22" s="17"/>
      <c r="J22" s="17"/>
      <c r="K22" s="17"/>
      <c r="L22" s="17"/>
    </row>
  </sheetData>
  <mergeCells count="3">
    <mergeCell ref="B1:D1"/>
    <mergeCell ref="C20:D20"/>
    <mergeCell ref="C21:E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2025-01-20T06:43:03Z</dcterms:modified>
</cp:coreProperties>
</file>